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tradas" sheetId="1" state="visible" r:id="rId1"/>
    <sheet xmlns:r="http://schemas.openxmlformats.org/officeDocument/2006/relationships" name="Resultados" sheetId="2" state="visible" r:id="rId2"/>
    <sheet xmlns:r="http://schemas.openxmlformats.org/officeDocument/2006/relationships" name="LTV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5">
    <font>
      <name val="Calibri"/>
      <family val="2"/>
      <color theme="1"/>
      <sz val="11"/>
      <scheme val="minor"/>
    </font>
    <font/>
    <font>
      <b val="1"/>
      <color rgb="00FFFFFF"/>
      <sz val="16"/>
    </font>
    <font>
      <b val="1"/>
      <color rgb="00FFFFFF"/>
      <sz val="14"/>
    </font>
    <font>
      <b val="1"/>
    </font>
  </fonts>
  <fills count="5">
    <fill>
      <patternFill/>
    </fill>
    <fill>
      <patternFill patternType="gray125"/>
    </fill>
    <fill>
      <patternFill patternType="solid">
        <fgColor rgb="002D80FF"/>
      </patternFill>
    </fill>
    <fill>
      <patternFill patternType="solid">
        <fgColor rgb="000D1321"/>
      </patternFill>
    </fill>
    <fill>
      <patternFill patternType="solid">
        <fgColor rgb="0000B1A7"/>
      </patternFill>
    </fill>
  </fills>
  <borders count="3">
    <border>
      <left/>
      <right/>
      <top/>
      <bottom/>
      <diagonal/>
    </border>
    <border/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2">
    <xf numFmtId="0" fontId="0" fillId="0" borderId="0"/>
    <xf numFmtId="164" fontId="1" fillId="0" borderId="1"/>
  </cellStyleXfs>
  <cellXfs count="8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/>
    </xf>
    <xf numFmtId="164" fontId="1" fillId="0" borderId="2" pivotButton="0" quotePrefix="0" xfId="1"/>
    <xf numFmtId="0" fontId="4" fillId="0" borderId="0" pivotButton="0" quotePrefix="0" xfId="0"/>
    <xf numFmtId="164" fontId="1" fillId="0" borderId="1" pivotButton="0" quotePrefix="0" xfId="1"/>
  </cellXfs>
  <cellStyles count="2">
    <cellStyle name="Normal" xfId="0" builtinId="0" hidden="0"/>
    <cellStyle name="currency_br" xfId="1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4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Guia MPE - Cálculo de CAC e LTV</t>
        </is>
      </c>
    </row>
    <row r="2"/>
    <row r="3">
      <c r="A3" s="2" t="inlineStr">
        <is>
          <t>Preencha/ajuste os valores abaixo conforme sua realidade</t>
        </is>
      </c>
    </row>
    <row r="5">
      <c r="A5" s="3" t="inlineStr">
        <is>
          <t>Item de Custo</t>
        </is>
      </c>
      <c r="B5" s="3" t="inlineStr">
        <is>
          <t>Valor (R$)</t>
        </is>
      </c>
    </row>
    <row r="6">
      <c r="A6" s="4" t="inlineStr">
        <is>
          <t>Panfletos</t>
        </is>
      </c>
      <c r="B6" s="5" t="n">
        <v>1000</v>
      </c>
    </row>
    <row r="7">
      <c r="A7" s="4" t="inlineStr">
        <is>
          <t>Anúncios digitais</t>
        </is>
      </c>
      <c r="B7" s="5" t="n">
        <v>2000</v>
      </c>
    </row>
    <row r="8">
      <c r="A8" s="4" t="inlineStr">
        <is>
          <t>Descontos promocionais</t>
        </is>
      </c>
      <c r="B8" s="5" t="n">
        <v>1000</v>
      </c>
    </row>
    <row r="9">
      <c r="A9" s="4" t="inlineStr">
        <is>
          <t>Comissão equipe</t>
        </is>
      </c>
      <c r="B9" s="5" t="n">
        <v>500</v>
      </c>
    </row>
    <row r="10">
      <c r="A10" s="6" t="inlineStr">
        <is>
          <t>Total investido</t>
        </is>
      </c>
      <c r="B10" s="7">
        <f>SUM(B6:B9)</f>
        <v/>
      </c>
    </row>
    <row r="12">
      <c r="A12" s="6" t="inlineStr">
        <is>
          <t>Novos clientes no período</t>
        </is>
      </c>
      <c r="B12" t="n">
        <v>150</v>
      </c>
    </row>
    <row r="14">
      <c r="A14" s="2" t="inlineStr">
        <is>
          <t>Guia MPE</t>
        </is>
      </c>
    </row>
  </sheetData>
  <mergeCells count="3">
    <mergeCell ref="A1:F2"/>
    <mergeCell ref="A3:F3"/>
    <mergeCell ref="A14:F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46" customWidth="1" min="1" max="1"/>
    <col width="26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Resultados - CAC</t>
        </is>
      </c>
    </row>
    <row r="2"/>
    <row r="4">
      <c r="A4" s="3" t="inlineStr">
        <is>
          <t>Métrica</t>
        </is>
      </c>
      <c r="B4" s="3" t="inlineStr">
        <is>
          <t>Valor</t>
        </is>
      </c>
    </row>
    <row r="5">
      <c r="A5" t="inlineStr">
        <is>
          <t>Total investido (R$)</t>
        </is>
      </c>
      <c r="B5" s="7">
        <f>Entradas!B10</f>
        <v/>
      </c>
    </row>
    <row r="6">
      <c r="A6" t="inlineStr">
        <is>
          <t>Novos clientes</t>
        </is>
      </c>
      <c r="B6">
        <f>Entradas!B12</f>
        <v/>
      </c>
    </row>
    <row r="7">
      <c r="A7" t="inlineStr">
        <is>
          <t>CAC (R$) = Total / Novos clientes</t>
        </is>
      </c>
      <c r="B7" s="7">
        <f>B5/B6</f>
        <v/>
      </c>
    </row>
    <row r="9">
      <c r="A9" s="2" t="inlineStr">
        <is>
          <t>Guia MPE</t>
        </is>
      </c>
    </row>
  </sheetData>
  <mergeCells count="2">
    <mergeCell ref="A1:F2"/>
    <mergeCell ref="A9:F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46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Resultados - LTV</t>
        </is>
      </c>
    </row>
    <row r="2"/>
    <row r="4">
      <c r="A4" s="3" t="inlineStr">
        <is>
          <t>Parâmetro</t>
        </is>
      </c>
      <c r="B4" s="3" t="inlineStr">
        <is>
          <t>Valor</t>
        </is>
      </c>
    </row>
    <row r="5">
      <c r="A5" t="inlineStr">
        <is>
          <t>Nº médio de compras por cliente</t>
        </is>
      </c>
      <c r="B5" t="n">
        <v>5</v>
      </c>
    </row>
    <row r="6">
      <c r="A6" t="inlineStr">
        <is>
          <t>Lucro líquido por compra (R$)</t>
        </is>
      </c>
      <c r="B6" s="7" t="n">
        <v>12</v>
      </c>
    </row>
    <row r="7">
      <c r="A7" t="inlineStr">
        <is>
          <t>LTV (R$) = Nº compras × lucro</t>
        </is>
      </c>
      <c r="B7" s="7">
        <f>B5*B6</f>
        <v/>
      </c>
    </row>
    <row r="8">
      <c r="A8" t="inlineStr">
        <is>
          <t>Relação LTV / CAC</t>
        </is>
      </c>
      <c r="B8">
        <f>B7/'Resultados'!B7</f>
        <v/>
      </c>
    </row>
    <row r="10">
      <c r="A10" s="2" t="inlineStr">
        <is>
          <t>Guia MPE</t>
        </is>
      </c>
    </row>
  </sheetData>
  <mergeCells count="2">
    <mergeCell ref="A1:F2"/>
    <mergeCell ref="A10:F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2025-10-06T15:34:03Z</dcterms:created>
  <dcterms:modified xmlns:dcterms="http://purl.org/dc/terms/" xmlns:xsi="http://www.w3.org/2001/XMLSchema-instance" xsi:type="dcterms:W3CDTF">2025-10-06T15:34:03Z</dcterms:modified>
</cp:coreProperties>
</file>